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BEC349_56\Desktop\เอกสารแนบไฟล์  Excel 66\2. AP\"/>
    </mc:Choice>
  </mc:AlternateContent>
  <bookViews>
    <workbookView xWindow="0" yWindow="0" windowWidth="19200" windowHeight="7032"/>
  </bookViews>
  <sheets>
    <sheet name="ตชว.10(AP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C5" i="1"/>
  <c r="C6" i="1"/>
  <c r="C7" i="1"/>
  <c r="I7" i="1" s="1"/>
  <c r="C8" i="1"/>
  <c r="I8" i="1" s="1"/>
  <c r="C9" i="1"/>
  <c r="C10" i="1"/>
  <c r="C11" i="1"/>
  <c r="I11" i="1" s="1"/>
  <c r="C12" i="1"/>
  <c r="I12" i="1" s="1"/>
  <c r="C13" i="1"/>
  <c r="C14" i="1"/>
  <c r="C15" i="1"/>
  <c r="I15" i="1" s="1"/>
  <c r="C16" i="1"/>
  <c r="C4" i="1"/>
  <c r="B5" i="1"/>
  <c r="B6" i="1"/>
  <c r="B7" i="1"/>
  <c r="B8" i="1"/>
  <c r="B9" i="1"/>
  <c r="B10" i="1"/>
  <c r="B11" i="1"/>
  <c r="B12" i="1"/>
  <c r="B13" i="1"/>
  <c r="B14" i="1"/>
  <c r="B15" i="1"/>
  <c r="B16" i="1"/>
  <c r="B4" i="1"/>
  <c r="H5" i="1"/>
  <c r="H6" i="1"/>
  <c r="H7" i="1"/>
  <c r="H8" i="1"/>
  <c r="H9" i="1"/>
  <c r="H10" i="1"/>
  <c r="H11" i="1"/>
  <c r="H12" i="1"/>
  <c r="H13" i="1"/>
  <c r="H14" i="1"/>
  <c r="H15" i="1"/>
  <c r="H16" i="1"/>
  <c r="I5" i="1"/>
  <c r="I6" i="1"/>
  <c r="I9" i="1"/>
  <c r="I10" i="1"/>
  <c r="I13" i="1"/>
  <c r="I14" i="1"/>
  <c r="I4" i="1"/>
  <c r="H4" i="1"/>
</calcChain>
</file>

<file path=xl/sharedStrings.xml><?xml version="1.0" encoding="utf-8"?>
<sst xmlns="http://schemas.openxmlformats.org/spreadsheetml/2006/main" count="32" uniqueCount="32">
  <si>
    <t>ระดับชั้น</t>
  </si>
  <si>
    <t>จำนวนผู้เรียนทั้งหมด (คน)</t>
  </si>
  <si>
    <t>จำนวนผู้เรียนที่จบการศึกษาทั้งหมด (คน)</t>
  </si>
  <si>
    <t>ผลการประเมินคุณลักษณะอันพึงประสงค์ของผู้เรียน ปีการศึกษา 2565 (คน)</t>
  </si>
  <si>
    <t>ไม่ผ่าน</t>
  </si>
  <si>
    <t>ผ่าน</t>
  </si>
  <si>
    <t>ดี</t>
  </si>
  <si>
    <t>ดีเยี่ยม</t>
  </si>
  <si>
    <t>ผู้เรียนที่มีผลการประเมินฯ ระดับดีขึ้นไป</t>
  </si>
  <si>
    <t>จำนวน (คน)</t>
  </si>
  <si>
    <t>ร้อยละ</t>
  </si>
  <si>
    <t xml:space="preserve">ตารางที่ 10 แสดงจำนวนและร้อยละของผู้เรียนที่มีผลการประเมินคุณลักษณะอันพึงประสงค์ระดับดีขึ้นไป จำแนกตามระดับชั้น 
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</si>
  <si>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</si>
  <si>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</si>
  <si>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</si>
  <si>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</si>
  <si>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</si>
  <si>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</si>
  <si>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</si>
  <si>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</si>
  <si>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</si>
  <si>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ม.4</t>
  </si>
  <si>
    <t>ม.5</t>
  </si>
  <si>
    <t>ม.6</t>
  </si>
  <si>
    <t>รวม</t>
  </si>
  <si>
    <t xml:space="preserve">หมายเหตุ :  </t>
  </si>
  <si>
    <t>1. ข้อมูล ณ วันที่ 30 เมษายน 2566</t>
  </si>
  <si>
    <t>ของผู้เรียนที่จบการศึกษา ปีการศึกษา 2565 ระดับชั้นประถมศึกษาปีที่ 1 ถึง มัธยมศึกษาปีที่ 3</t>
  </si>
  <si>
    <t>ของผู้เรียนที่จบการศึกษา ปีการศึกษา 2565 ระดับชั้นมัธยมศึกษาปีที่ 1 - 6</t>
  </si>
  <si>
    <r>
      <t xml:space="preserve">2. สำนักงานเขตพื้นที่การศึกษาประถมศึกษา </t>
    </r>
    <r>
      <rPr>
        <sz val="16"/>
        <color theme="1"/>
        <rFont val="TH SarabunPSK"/>
        <family val="2"/>
      </rPr>
      <t>รายงานข้อมูลผลการประเมินคุณลักษณะอันพึงประสงค์</t>
    </r>
  </si>
  <si>
    <r>
      <t xml:space="preserve">3. สำนักงานเขตพื้นที่การศึกษามัธยมศึกษา </t>
    </r>
    <r>
      <rPr>
        <sz val="16"/>
        <color theme="1"/>
        <rFont val="TH SarabunPSK"/>
        <family val="2"/>
      </rPr>
      <t>รายงานข้อมูลผลการประเมินคุณลักษณะอันพึงประสงค์</t>
    </r>
  </si>
  <si>
    <t>4. วิธีการคำนวนระดับคุณภาพ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</si>
</sst>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#,##0_ ;\-#,##0\ "/>
  </numFmts>
  <fonts count="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87" fontId="1" fillId="0" borderId="1" xfId="1" applyNumberFormat="1" applyFont="1" applyBorder="1" applyAlignment="1">
      <alignment horizontal="center" vertical="top"/>
    </xf>
    <xf numFmtId="187" fontId="2" fillId="0" borderId="1" xfId="1" applyNumberFormat="1" applyFont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23</xdr:row>
      <xdr:rowOff>251460</xdr:rowOff>
    </xdr:from>
    <xdr:ext cx="5821680" cy="2057400"/>
    <xdr:sp macro="" textlink="">
      <xdr:nvSpPr>
        <xdr:cNvPr id="2" name="TextBox 1"/>
        <xdr:cNvSpPr txBox="1"/>
      </xdr:nvSpPr>
      <xdr:spPr>
        <a:xfrm>
          <a:off x="76200" y="6438900"/>
          <a:ext cx="5821680" cy="2057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ร้อยละผู้เรียนที่จบการศึกษาแต่</a:t>
          </a:r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ละระดับชั้น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มีผลการประเมินคุณลักษณะอันพึงประสงค์ผ่านระดับดีขึ้นไป </a:t>
          </a:r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=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ผู้เรียนที่มีผลการประเมินคุณลักษณะอันพึงประสงค์ผ่านระดับดีขึ้น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X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100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จำนวนผู้เรียนที่จบการศึกษาทั้งหมด</a:t>
          </a:r>
        </a:p>
      </xdr:txBody>
    </xdr:sp>
    <xdr:clientData/>
  </xdr:oneCellAnchor>
  <xdr:twoCellAnchor>
    <xdr:from>
      <xdr:col>1</xdr:col>
      <xdr:colOff>0</xdr:colOff>
      <xdr:row>26</xdr:row>
      <xdr:rowOff>259080</xdr:rowOff>
    </xdr:from>
    <xdr:to>
      <xdr:col>4</xdr:col>
      <xdr:colOff>502920</xdr:colOff>
      <xdr:row>27</xdr:row>
      <xdr:rowOff>7620</xdr:rowOff>
    </xdr:to>
    <xdr:cxnSp macro="">
      <xdr:nvCxnSpPr>
        <xdr:cNvPr id="6" name="Straight Connector 5"/>
        <xdr:cNvCxnSpPr/>
      </xdr:nvCxnSpPr>
      <xdr:spPr>
        <a:xfrm>
          <a:off x="670560" y="7246620"/>
          <a:ext cx="4602480" cy="1524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="85" zoomScaleNormal="85" workbookViewId="0">
      <selection activeCell="D8" sqref="D8"/>
    </sheetView>
  </sheetViews>
  <sheetFormatPr defaultRowHeight="21" x14ac:dyDescent="0.25"/>
  <cols>
    <col min="1" max="1" width="8.796875" style="2"/>
    <col min="2" max="3" width="18.19921875" style="1" customWidth="1"/>
    <col min="4" max="9" width="17.3984375" style="1" customWidth="1"/>
    <col min="10" max="16384" width="8.796875" style="1"/>
  </cols>
  <sheetData>
    <row r="1" spans="1:9" ht="25.2" customHeight="1" x14ac:dyDescent="0.25">
      <c r="A1" s="10" t="s">
        <v>11</v>
      </c>
      <c r="B1" s="11"/>
      <c r="C1" s="11"/>
      <c r="D1" s="11"/>
      <c r="E1" s="11"/>
      <c r="F1" s="11"/>
      <c r="G1" s="11"/>
      <c r="H1" s="11"/>
      <c r="I1" s="11"/>
    </row>
    <row r="2" spans="1:9" x14ac:dyDescent="0.25">
      <c r="A2" s="12" t="s">
        <v>0</v>
      </c>
      <c r="B2" s="13" t="s">
        <v>1</v>
      </c>
      <c r="C2" s="13" t="s">
        <v>2</v>
      </c>
      <c r="D2" s="12" t="s">
        <v>3</v>
      </c>
      <c r="E2" s="12"/>
      <c r="F2" s="12"/>
      <c r="G2" s="12"/>
      <c r="H2" s="12" t="s">
        <v>8</v>
      </c>
      <c r="I2" s="12"/>
    </row>
    <row r="3" spans="1:9" x14ac:dyDescent="0.25">
      <c r="A3" s="12"/>
      <c r="B3" s="13"/>
      <c r="C3" s="13"/>
      <c r="D3" s="14" t="s">
        <v>4</v>
      </c>
      <c r="E3" s="14" t="s">
        <v>5</v>
      </c>
      <c r="F3" s="14" t="s">
        <v>6</v>
      </c>
      <c r="G3" s="14" t="s">
        <v>7</v>
      </c>
      <c r="H3" s="14" t="s">
        <v>9</v>
      </c>
      <c r="I3" s="14" t="s">
        <v>10</v>
      </c>
    </row>
    <row r="4" spans="1:9" x14ac:dyDescent="0.25">
      <c r="A4" s="5" t="s">
        <v>12</v>
      </c>
      <c r="B4" s="8">
        <f>D4+E4+F4+G4</f>
        <v>0</v>
      </c>
      <c r="C4" s="8">
        <f>E4+F4+G4</f>
        <v>0</v>
      </c>
      <c r="D4" s="8"/>
      <c r="E4" s="8"/>
      <c r="F4" s="8"/>
      <c r="G4" s="8"/>
      <c r="H4" s="8">
        <f>F4+G4</f>
        <v>0</v>
      </c>
      <c r="I4" s="8" t="e">
        <f>H4*100/C4</f>
        <v>#DIV/0!</v>
      </c>
    </row>
    <row r="5" spans="1:9" x14ac:dyDescent="0.25">
      <c r="A5" s="5" t="s">
        <v>13</v>
      </c>
      <c r="B5" s="8">
        <f t="shared" ref="B5:B16" si="0">D5+E5+F5+G5</f>
        <v>0</v>
      </c>
      <c r="C5" s="8">
        <f t="shared" ref="C5:C16" si="1">E5+F5+G5</f>
        <v>0</v>
      </c>
      <c r="D5" s="8"/>
      <c r="E5" s="8"/>
      <c r="F5" s="8"/>
      <c r="G5" s="8"/>
      <c r="H5" s="8">
        <f t="shared" ref="H5:H16" si="2">F5+G5</f>
        <v>0</v>
      </c>
      <c r="I5" s="8" t="e">
        <f t="shared" ref="I5:I15" si="3">H5*100/C5</f>
        <v>#DIV/0!</v>
      </c>
    </row>
    <row r="6" spans="1:9" x14ac:dyDescent="0.25">
      <c r="A6" s="5" t="s">
        <v>14</v>
      </c>
      <c r="B6" s="8">
        <f t="shared" si="0"/>
        <v>0</v>
      </c>
      <c r="C6" s="8">
        <f t="shared" si="1"/>
        <v>0</v>
      </c>
      <c r="D6" s="8"/>
      <c r="E6" s="8"/>
      <c r="F6" s="8"/>
      <c r="G6" s="8"/>
      <c r="H6" s="8">
        <f t="shared" si="2"/>
        <v>0</v>
      </c>
      <c r="I6" s="8" t="e">
        <f t="shared" si="3"/>
        <v>#DIV/0!</v>
      </c>
    </row>
    <row r="7" spans="1:9" x14ac:dyDescent="0.25">
      <c r="A7" s="5" t="s">
        <v>15</v>
      </c>
      <c r="B7" s="8">
        <f t="shared" si="0"/>
        <v>0</v>
      </c>
      <c r="C7" s="8">
        <f t="shared" si="1"/>
        <v>0</v>
      </c>
      <c r="D7" s="8"/>
      <c r="E7" s="8"/>
      <c r="F7" s="8"/>
      <c r="G7" s="8"/>
      <c r="H7" s="8">
        <f t="shared" si="2"/>
        <v>0</v>
      </c>
      <c r="I7" s="8" t="e">
        <f t="shared" si="3"/>
        <v>#DIV/0!</v>
      </c>
    </row>
    <row r="8" spans="1:9" x14ac:dyDescent="0.25">
      <c r="A8" s="5" t="s">
        <v>16</v>
      </c>
      <c r="B8" s="8">
        <f t="shared" si="0"/>
        <v>0</v>
      </c>
      <c r="C8" s="8">
        <f t="shared" si="1"/>
        <v>0</v>
      </c>
      <c r="D8" s="8"/>
      <c r="E8" s="8"/>
      <c r="F8" s="8"/>
      <c r="G8" s="8"/>
      <c r="H8" s="8">
        <f t="shared" si="2"/>
        <v>0</v>
      </c>
      <c r="I8" s="8" t="e">
        <f t="shared" si="3"/>
        <v>#DIV/0!</v>
      </c>
    </row>
    <row r="9" spans="1:9" x14ac:dyDescent="0.25">
      <c r="A9" s="5" t="s">
        <v>17</v>
      </c>
      <c r="B9" s="8">
        <f t="shared" si="0"/>
        <v>0</v>
      </c>
      <c r="C9" s="8">
        <f t="shared" si="1"/>
        <v>0</v>
      </c>
      <c r="D9" s="8"/>
      <c r="E9" s="8"/>
      <c r="F9" s="8"/>
      <c r="G9" s="8"/>
      <c r="H9" s="8">
        <f t="shared" si="2"/>
        <v>0</v>
      </c>
      <c r="I9" s="8" t="e">
        <f t="shared" si="3"/>
        <v>#DIV/0!</v>
      </c>
    </row>
    <row r="10" spans="1:9" x14ac:dyDescent="0.25">
      <c r="A10" s="5" t="s">
        <v>18</v>
      </c>
      <c r="B10" s="8">
        <f t="shared" si="0"/>
        <v>0</v>
      </c>
      <c r="C10" s="8">
        <f t="shared" si="1"/>
        <v>0</v>
      </c>
      <c r="D10" s="8"/>
      <c r="E10" s="8"/>
      <c r="F10" s="8"/>
      <c r="G10" s="8"/>
      <c r="H10" s="8">
        <f t="shared" si="2"/>
        <v>0</v>
      </c>
      <c r="I10" s="8" t="e">
        <f t="shared" si="3"/>
        <v>#DIV/0!</v>
      </c>
    </row>
    <row r="11" spans="1:9" x14ac:dyDescent="0.25">
      <c r="A11" s="5" t="s">
        <v>19</v>
      </c>
      <c r="B11" s="8">
        <f t="shared" si="0"/>
        <v>0</v>
      </c>
      <c r="C11" s="8">
        <f t="shared" si="1"/>
        <v>0</v>
      </c>
      <c r="D11" s="8"/>
      <c r="E11" s="8"/>
      <c r="F11" s="8"/>
      <c r="G11" s="8"/>
      <c r="H11" s="8">
        <f t="shared" si="2"/>
        <v>0</v>
      </c>
      <c r="I11" s="8" t="e">
        <f t="shared" si="3"/>
        <v>#DIV/0!</v>
      </c>
    </row>
    <row r="12" spans="1:9" x14ac:dyDescent="0.25">
      <c r="A12" s="5" t="s">
        <v>20</v>
      </c>
      <c r="B12" s="8">
        <f t="shared" si="0"/>
        <v>0</v>
      </c>
      <c r="C12" s="8">
        <f t="shared" si="1"/>
        <v>0</v>
      </c>
      <c r="D12" s="8"/>
      <c r="E12" s="8"/>
      <c r="F12" s="8"/>
      <c r="G12" s="8"/>
      <c r="H12" s="8">
        <f t="shared" si="2"/>
        <v>0</v>
      </c>
      <c r="I12" s="8" t="e">
        <f t="shared" si="3"/>
        <v>#DIV/0!</v>
      </c>
    </row>
    <row r="13" spans="1:9" x14ac:dyDescent="0.25">
      <c r="A13" s="5" t="s">
        <v>21</v>
      </c>
      <c r="B13" s="8">
        <f t="shared" si="0"/>
        <v>0</v>
      </c>
      <c r="C13" s="8">
        <f t="shared" si="1"/>
        <v>0</v>
      </c>
      <c r="D13" s="8"/>
      <c r="E13" s="8"/>
      <c r="F13" s="8"/>
      <c r="G13" s="8"/>
      <c r="H13" s="8">
        <f t="shared" si="2"/>
        <v>0</v>
      </c>
      <c r="I13" s="8" t="e">
        <f t="shared" si="3"/>
        <v>#DIV/0!</v>
      </c>
    </row>
    <row r="14" spans="1:9" x14ac:dyDescent="0.25">
      <c r="A14" s="5" t="s">
        <v>22</v>
      </c>
      <c r="B14" s="8">
        <f t="shared" si="0"/>
        <v>0</v>
      </c>
      <c r="C14" s="8">
        <f t="shared" si="1"/>
        <v>0</v>
      </c>
      <c r="D14" s="8"/>
      <c r="E14" s="8"/>
      <c r="F14" s="8"/>
      <c r="G14" s="8"/>
      <c r="H14" s="8">
        <f t="shared" si="2"/>
        <v>0</v>
      </c>
      <c r="I14" s="8" t="e">
        <f t="shared" si="3"/>
        <v>#DIV/0!</v>
      </c>
    </row>
    <row r="15" spans="1:9" x14ac:dyDescent="0.25">
      <c r="A15" s="5" t="s">
        <v>23</v>
      </c>
      <c r="B15" s="8">
        <f t="shared" si="0"/>
        <v>0</v>
      </c>
      <c r="C15" s="8">
        <f t="shared" si="1"/>
        <v>0</v>
      </c>
      <c r="D15" s="8"/>
      <c r="E15" s="8"/>
      <c r="F15" s="8"/>
      <c r="G15" s="8"/>
      <c r="H15" s="8">
        <f t="shared" si="2"/>
        <v>0</v>
      </c>
      <c r="I15" s="8" t="e">
        <f t="shared" si="3"/>
        <v>#DIV/0!</v>
      </c>
    </row>
    <row r="16" spans="1:9" x14ac:dyDescent="0.25">
      <c r="A16" s="4" t="s">
        <v>24</v>
      </c>
      <c r="B16" s="9">
        <f t="shared" si="0"/>
        <v>0</v>
      </c>
      <c r="C16" s="9">
        <f t="shared" si="1"/>
        <v>0</v>
      </c>
      <c r="D16" s="9"/>
      <c r="E16" s="9"/>
      <c r="F16" s="9"/>
      <c r="G16" s="9"/>
      <c r="H16" s="9">
        <f t="shared" si="2"/>
        <v>0</v>
      </c>
      <c r="I16" s="9" t="e">
        <f>H16*100/C16</f>
        <v>#DIV/0!</v>
      </c>
    </row>
    <row r="18" spans="1:1" x14ac:dyDescent="0.25">
      <c r="A18" s="6" t="s">
        <v>25</v>
      </c>
    </row>
    <row r="19" spans="1:1" x14ac:dyDescent="0.25">
      <c r="A19" s="6" t="s">
        <v>26</v>
      </c>
    </row>
    <row r="20" spans="1:1" x14ac:dyDescent="0.25">
      <c r="A20" s="6" t="s">
        <v>29</v>
      </c>
    </row>
    <row r="21" spans="1:1" x14ac:dyDescent="0.25">
      <c r="A21" s="7" t="s">
        <v>27</v>
      </c>
    </row>
    <row r="22" spans="1:1" x14ac:dyDescent="0.25">
      <c r="A22" s="6" t="s">
        <v>30</v>
      </c>
    </row>
    <row r="23" spans="1:1" x14ac:dyDescent="0.25">
      <c r="A23" s="7" t="s">
        <v>28</v>
      </c>
    </row>
    <row r="24" spans="1:1" x14ac:dyDescent="0.25">
      <c r="A24" s="3" t="s">
        <v>31</v>
      </c>
    </row>
    <row r="25" spans="1:1" x14ac:dyDescent="0.25">
      <c r="A25" s="1"/>
    </row>
  </sheetData>
  <mergeCells count="6">
    <mergeCell ref="A1:I1"/>
    <mergeCell ref="A2:A3"/>
    <mergeCell ref="B2:B3"/>
    <mergeCell ref="C2:C3"/>
    <mergeCell ref="D2:G2"/>
    <mergeCell ref="H2:I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ตชว.10(AP)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OBEC349_56</dc:creator>
  <cp:lastModifiedBy>OBEC349_56</cp:lastModifiedBy>
  <cp:lastPrinted>2023-01-24T01:15:52Z</cp:lastPrinted>
  <dcterms:created xsi:type="dcterms:W3CDTF">2023-01-23T09:31:02Z</dcterms:created>
  <dcterms:modified xsi:type="dcterms:W3CDTF">2023-01-27T03:36:10Z</dcterms:modified>
</cp:coreProperties>
</file>